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8445"/>
  </bookViews>
  <sheets>
    <sheet name="Folha1" sheetId="1" r:id="rId1"/>
    <sheet name="Folha2" sheetId="2" r:id="rId2"/>
    <sheet name="Folha3" sheetId="3" r:id="rId3"/>
  </sheets>
  <calcPr calcId="145621"/>
</workbook>
</file>

<file path=xl/calcChain.xml><?xml version="1.0" encoding="utf-8"?>
<calcChain xmlns="http://schemas.openxmlformats.org/spreadsheetml/2006/main">
  <c r="B2" i="1" l="1"/>
  <c r="E3" i="1" l="1"/>
  <c r="E4" i="1" l="1"/>
  <c r="B3" i="1"/>
  <c r="E5" i="1" l="1"/>
  <c r="B4" i="1"/>
  <c r="E6" i="1" l="1"/>
  <c r="B5" i="1"/>
  <c r="E7" i="1" l="1"/>
  <c r="B6" i="1"/>
  <c r="E8" i="1" l="1"/>
  <c r="B7" i="1"/>
  <c r="E9" i="1" l="1"/>
  <c r="B8" i="1"/>
  <c r="E10" i="1" l="1"/>
  <c r="B9" i="1"/>
  <c r="E11" i="1" l="1"/>
  <c r="B10" i="1"/>
  <c r="E12" i="1" l="1"/>
  <c r="B11" i="1"/>
  <c r="E13" i="1" l="1"/>
  <c r="B12" i="1"/>
  <c r="E14" i="1" l="1"/>
  <c r="B13" i="1"/>
  <c r="E15" i="1" l="1"/>
  <c r="B14" i="1"/>
  <c r="B15" i="1" l="1"/>
  <c r="E16" i="1"/>
  <c r="E17" i="1" l="1"/>
  <c r="B16" i="1"/>
  <c r="E18" i="1" l="1"/>
  <c r="B18" i="1" s="1"/>
  <c r="B17" i="1"/>
</calcChain>
</file>

<file path=xl/sharedStrings.xml><?xml version="1.0" encoding="utf-8"?>
<sst xmlns="http://schemas.openxmlformats.org/spreadsheetml/2006/main" count="38" uniqueCount="32">
  <si>
    <t>Açúcares e lípidos</t>
  </si>
  <si>
    <t>Teóricas</t>
  </si>
  <si>
    <t xml:space="preserve">Glicólise;Fermentação; respiração; </t>
  </si>
  <si>
    <t>Glicogénio. Pentoses-fosfato.</t>
  </si>
  <si>
    <t>Aminoácidos e ciclo da ureia.  / Metabolismo de ácidos gordos.</t>
  </si>
  <si>
    <t>2ª</t>
  </si>
  <si>
    <t>Compostos orgânicos e grupos funcionais. Nucleofilicidade e electrofilicidade.Reacções típicas de compostos orgânicos</t>
  </si>
  <si>
    <t>Interações intermoleculares. Ácidos nucleicos</t>
  </si>
  <si>
    <t>Carnaval</t>
  </si>
  <si>
    <t>Páscoa</t>
  </si>
  <si>
    <t>Feriado</t>
  </si>
  <si>
    <t xml:space="preserve">Ciclo de Krebs;  Gluconeogénese. </t>
  </si>
  <si>
    <t>Proteínas e enzimas</t>
  </si>
  <si>
    <r>
      <rPr>
        <b/>
        <sz val="11"/>
        <color theme="1"/>
        <rFont val="Calibri"/>
        <family val="2"/>
        <scheme val="minor"/>
      </rPr>
      <t>1ª frequência</t>
    </r>
    <r>
      <rPr>
        <sz val="11"/>
        <color theme="1"/>
        <rFont val="Calibri"/>
        <family val="2"/>
        <scheme val="minor"/>
      </rPr>
      <t xml:space="preserve"> /     A lógica do metabolismo…</t>
    </r>
  </si>
  <si>
    <t>Lab</t>
  </si>
  <si>
    <t>Apresentação. Regras de funcionamento.</t>
  </si>
  <si>
    <t>Utilização de pipetas automáticas, centrifugas, cuvettes e espectrofotómetros, TLC.</t>
  </si>
  <si>
    <t>TP 4.6 - Fatores que afetam atividade enzimática</t>
  </si>
  <si>
    <t>TP 4.2 -Estudo da respiração mitocondrial</t>
  </si>
  <si>
    <t>TP 4.4 -Reacções de transaminação</t>
  </si>
  <si>
    <t>TP 4.4 -Reacções de transaminação  (TLC)</t>
  </si>
  <si>
    <t>TP 4.5 Digestão de hidratos de carbono</t>
  </si>
  <si>
    <t>TP 3.4 - Quantificação da glucose</t>
  </si>
  <si>
    <r>
      <t xml:space="preserve">TP 3.1 - </t>
    </r>
    <r>
      <rPr>
        <sz val="10"/>
        <color theme="1"/>
        <rFont val="Arial"/>
        <family val="2"/>
      </rPr>
      <t xml:space="preserve">Determinação da concentração de proteínas no plasma pelo método do biureto. </t>
    </r>
  </si>
  <si>
    <t>Teste</t>
  </si>
  <si>
    <t>Rectas de calibração</t>
  </si>
  <si>
    <t>3ª</t>
  </si>
  <si>
    <t>TP 2.4 – Análise de hormonas esteroides por TLC</t>
  </si>
  <si>
    <r>
      <rPr>
        <b/>
        <sz val="11"/>
        <color theme="1"/>
        <rFont val="Calibri"/>
        <family val="2"/>
        <scheme val="minor"/>
      </rPr>
      <t>2ª frequência</t>
    </r>
    <r>
      <rPr>
        <sz val="11"/>
        <color theme="1"/>
        <rFont val="Calibri"/>
        <family val="2"/>
        <scheme val="minor"/>
      </rPr>
      <t xml:space="preserve">.  </t>
    </r>
  </si>
  <si>
    <t xml:space="preserve">Considerações gerais sobre hormonas.   Mecanismos de acção hormonal.  </t>
  </si>
  <si>
    <t>Pâncreas.Tiróide. Paratiróide. Hipotálamo/Hipófise</t>
  </si>
  <si>
    <t xml:space="preserve">/Supra-renais. Digestão. 3ª frequência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</si>
</sst>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" fontId="0" fillId="0" borderId="0" xfId="0" applyNumberFormat="1"/>
    <xf numFmtId="0" fontId="0" fillId="0" borderId="0" xfId="0" applyAlignment="1"/>
    <xf numFmtId="16" fontId="1" fillId="0" borderId="0" xfId="0" applyNumberFormat="1" applyFont="1"/>
    <xf numFmtId="0" fontId="0" fillId="0" borderId="0" xfId="0" applyFill="1" applyBorder="1"/>
    <xf numFmtId="16" fontId="0" fillId="0" borderId="0" xfId="0" applyNumberFormat="1" applyFill="1" applyBorder="1"/>
    <xf numFmtId="16" fontId="0" fillId="0" borderId="1" xfId="0" applyNumberFormat="1" applyBorder="1"/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 wrapText="1"/>
    </xf>
    <xf numFmtId="16" fontId="0" fillId="2" borderId="4" xfId="0" applyNumberFormat="1" applyFill="1" applyBorder="1" applyAlignment="1">
      <alignment wrapText="1"/>
    </xf>
    <xf numFmtId="16" fontId="0" fillId="0" borderId="5" xfId="0" applyNumberFormat="1" applyBorder="1"/>
    <xf numFmtId="16" fontId="0" fillId="2" borderId="6" xfId="0" applyNumberFormat="1" applyFill="1" applyBorder="1" applyAlignment="1">
      <alignment wrapText="1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16" fontId="0" fillId="0" borderId="4" xfId="0" applyNumberFormat="1" applyBorder="1" applyAlignment="1">
      <alignment wrapText="1"/>
    </xf>
    <xf numFmtId="0" fontId="0" fillId="0" borderId="4" xfId="0" applyFill="1" applyBorder="1" applyAlignment="1">
      <alignment horizontal="left" wrapText="1"/>
    </xf>
    <xf numFmtId="16" fontId="2" fillId="0" borderId="6" xfId="0" applyNumberFormat="1" applyFont="1" applyBorder="1" applyAlignment="1">
      <alignment wrapText="1"/>
    </xf>
    <xf numFmtId="16" fontId="0" fillId="0" borderId="4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abSelected="1" workbookViewId="0">
      <selection activeCell="C22" sqref="C22"/>
    </sheetView>
  </sheetViews>
  <sheetFormatPr defaultColWidth="6.85546875" defaultRowHeight="15" x14ac:dyDescent="0.25"/>
  <cols>
    <col min="2" max="2" width="10.140625" customWidth="1"/>
    <col min="3" max="3" width="76.42578125" customWidth="1"/>
    <col min="4" max="4" width="6.85546875" style="2"/>
    <col min="5" max="5" width="9.140625" customWidth="1"/>
    <col min="6" max="6" width="62.7109375" style="4" customWidth="1"/>
  </cols>
  <sheetData>
    <row r="1" spans="2:6" x14ac:dyDescent="0.25">
      <c r="B1" s="13" t="s">
        <v>5</v>
      </c>
      <c r="C1" s="14" t="s">
        <v>14</v>
      </c>
      <c r="E1" s="13" t="s">
        <v>26</v>
      </c>
      <c r="F1" s="14" t="s">
        <v>1</v>
      </c>
    </row>
    <row r="2" spans="2:6" ht="30" x14ac:dyDescent="0.25">
      <c r="B2" s="6">
        <f t="shared" ref="B2:B18" si="0">E2-1</f>
        <v>42765</v>
      </c>
      <c r="C2" s="7" t="s">
        <v>15</v>
      </c>
      <c r="E2" s="6">
        <v>42766</v>
      </c>
      <c r="F2" s="15" t="s">
        <v>6</v>
      </c>
    </row>
    <row r="3" spans="2:6" x14ac:dyDescent="0.25">
      <c r="B3" s="6">
        <f t="shared" si="0"/>
        <v>42772</v>
      </c>
      <c r="C3" s="7" t="s">
        <v>16</v>
      </c>
      <c r="E3" s="6">
        <f t="shared" ref="E3:E18" si="1">E2+7</f>
        <v>42773</v>
      </c>
      <c r="F3" s="16" t="s">
        <v>7</v>
      </c>
    </row>
    <row r="4" spans="2:6" x14ac:dyDescent="0.25">
      <c r="B4" s="6">
        <f t="shared" si="0"/>
        <v>42779</v>
      </c>
      <c r="C4" s="8" t="s">
        <v>17</v>
      </c>
      <c r="E4" s="6">
        <f t="shared" si="1"/>
        <v>42780</v>
      </c>
      <c r="F4" s="17" t="s">
        <v>0</v>
      </c>
    </row>
    <row r="5" spans="2:6" x14ac:dyDescent="0.25">
      <c r="B5" s="6">
        <f t="shared" si="0"/>
        <v>42786</v>
      </c>
      <c r="C5" s="8" t="s">
        <v>27</v>
      </c>
      <c r="E5" s="6">
        <f t="shared" si="1"/>
        <v>42787</v>
      </c>
      <c r="F5" s="16" t="s">
        <v>12</v>
      </c>
    </row>
    <row r="6" spans="2:6" x14ac:dyDescent="0.25">
      <c r="B6" s="6">
        <f t="shared" si="0"/>
        <v>42793</v>
      </c>
      <c r="C6" s="9" t="s">
        <v>8</v>
      </c>
      <c r="E6" s="6">
        <f t="shared" si="1"/>
        <v>42794</v>
      </c>
      <c r="F6" s="9" t="s">
        <v>8</v>
      </c>
    </row>
    <row r="7" spans="2:6" x14ac:dyDescent="0.25">
      <c r="B7" s="6">
        <f t="shared" si="0"/>
        <v>42800</v>
      </c>
      <c r="C7" s="8" t="s">
        <v>18</v>
      </c>
      <c r="E7" s="6">
        <f t="shared" si="1"/>
        <v>42801</v>
      </c>
      <c r="F7" s="15" t="s">
        <v>13</v>
      </c>
    </row>
    <row r="8" spans="2:6" x14ac:dyDescent="0.25">
      <c r="B8" s="6">
        <f t="shared" si="0"/>
        <v>42807</v>
      </c>
      <c r="C8" s="8" t="s">
        <v>19</v>
      </c>
      <c r="E8" s="6">
        <f t="shared" si="1"/>
        <v>42808</v>
      </c>
      <c r="F8" s="16" t="s">
        <v>2</v>
      </c>
    </row>
    <row r="9" spans="2:6" x14ac:dyDescent="0.25">
      <c r="B9" s="6">
        <f t="shared" si="0"/>
        <v>42814</v>
      </c>
      <c r="C9" s="8" t="s">
        <v>20</v>
      </c>
      <c r="E9" s="6">
        <f t="shared" si="1"/>
        <v>42815</v>
      </c>
      <c r="F9" s="16" t="s">
        <v>11</v>
      </c>
    </row>
    <row r="10" spans="2:6" x14ac:dyDescent="0.25">
      <c r="B10" s="6">
        <f t="shared" si="0"/>
        <v>42821</v>
      </c>
      <c r="C10" s="8" t="s">
        <v>21</v>
      </c>
      <c r="E10" s="6">
        <f t="shared" si="1"/>
        <v>42822</v>
      </c>
      <c r="F10" s="16" t="s">
        <v>3</v>
      </c>
    </row>
    <row r="11" spans="2:6" x14ac:dyDescent="0.25">
      <c r="B11" s="6">
        <f t="shared" si="0"/>
        <v>42828</v>
      </c>
      <c r="C11" s="7" t="s">
        <v>22</v>
      </c>
      <c r="E11" s="6">
        <f t="shared" si="1"/>
        <v>42829</v>
      </c>
      <c r="F11" s="15" t="s">
        <v>4</v>
      </c>
    </row>
    <row r="12" spans="2:6" x14ac:dyDescent="0.25">
      <c r="B12" s="6">
        <f t="shared" si="0"/>
        <v>42835</v>
      </c>
      <c r="C12" s="10" t="s">
        <v>9</v>
      </c>
      <c r="E12" s="6">
        <f t="shared" si="1"/>
        <v>42836</v>
      </c>
      <c r="F12" s="10" t="s">
        <v>9</v>
      </c>
    </row>
    <row r="13" spans="2:6" x14ac:dyDescent="0.25">
      <c r="B13" s="6">
        <f t="shared" si="0"/>
        <v>42842</v>
      </c>
      <c r="C13" s="10" t="s">
        <v>9</v>
      </c>
      <c r="E13" s="6">
        <f t="shared" si="1"/>
        <v>42843</v>
      </c>
      <c r="F13" s="10" t="s">
        <v>9</v>
      </c>
    </row>
    <row r="14" spans="2:6" x14ac:dyDescent="0.25">
      <c r="B14" s="6">
        <f t="shared" si="0"/>
        <v>42849</v>
      </c>
      <c r="C14" s="10" t="s">
        <v>10</v>
      </c>
      <c r="E14" s="6">
        <f t="shared" si="1"/>
        <v>42850</v>
      </c>
      <c r="F14" s="10" t="s">
        <v>10</v>
      </c>
    </row>
    <row r="15" spans="2:6" x14ac:dyDescent="0.25">
      <c r="B15" s="6">
        <f t="shared" si="0"/>
        <v>42856</v>
      </c>
      <c r="C15" s="10" t="s">
        <v>10</v>
      </c>
      <c r="E15" s="6">
        <f t="shared" si="1"/>
        <v>42857</v>
      </c>
      <c r="F15" s="16" t="s">
        <v>28</v>
      </c>
    </row>
    <row r="16" spans="2:6" ht="30" x14ac:dyDescent="0.25">
      <c r="B16" s="6">
        <f t="shared" si="0"/>
        <v>42863</v>
      </c>
      <c r="C16" s="19" t="s">
        <v>25</v>
      </c>
      <c r="E16" s="6">
        <f t="shared" si="1"/>
        <v>42864</v>
      </c>
      <c r="F16" s="16" t="s">
        <v>29</v>
      </c>
    </row>
    <row r="17" spans="2:6" x14ac:dyDescent="0.25">
      <c r="B17" s="6">
        <f t="shared" si="0"/>
        <v>42870</v>
      </c>
      <c r="C17" s="8" t="s">
        <v>23</v>
      </c>
      <c r="E17" s="6">
        <f t="shared" si="1"/>
        <v>42871</v>
      </c>
      <c r="F17" s="16" t="s">
        <v>30</v>
      </c>
    </row>
    <row r="18" spans="2:6" ht="15.75" thickBot="1" x14ac:dyDescent="0.3">
      <c r="B18" s="11">
        <f t="shared" si="0"/>
        <v>42877</v>
      </c>
      <c r="C18" s="12" t="s">
        <v>24</v>
      </c>
      <c r="E18" s="11">
        <f t="shared" si="1"/>
        <v>42878</v>
      </c>
      <c r="F18" s="18" t="s">
        <v>31</v>
      </c>
    </row>
    <row r="19" spans="2:6" x14ac:dyDescent="0.25">
      <c r="B19" s="1"/>
      <c r="C19" s="1"/>
      <c r="D19" s="3"/>
      <c r="F19" s="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Silva</dc:creator>
  <cp:lastModifiedBy>Pedro Silva</cp:lastModifiedBy>
  <cp:lastPrinted>2014-02-04T15:24:47Z</cp:lastPrinted>
  <dcterms:created xsi:type="dcterms:W3CDTF">2011-09-05T10:25:27Z</dcterms:created>
  <dcterms:modified xsi:type="dcterms:W3CDTF">2017-01-25T09:37:43Z</dcterms:modified>
</cp:coreProperties>
</file>