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lendário Aulas laboratoriais" sheetId="1" state="visible" r:id="rId2"/>
    <sheet name="Calendário aulas teóricas" sheetId="2" state="visible" r:id="rId3"/>
  </sheets>
  <externalReferences>
    <externalReference r:id="rId4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<sst xmlns="http://schemas.openxmlformats.org/spreadsheetml/2006/main" count="112" uniqueCount="38">
  <si>
    <t xml:space="preserve">Cada teste vale 45%</t>
  </si>
  <si>
    <t xml:space="preserve">Desempenho laboratorial 10%</t>
  </si>
  <si>
    <t xml:space="preserve">2ª</t>
  </si>
  <si>
    <t xml:space="preserve">Apresentação. Regras de funcionamento.  Utilização de pipetas automáticas e espectrofotómetro.</t>
  </si>
  <si>
    <t xml:space="preserve">Apresentação da primeira série de trabalhos laboratoriais</t>
  </si>
  <si>
    <t xml:space="preserve">Carnaval</t>
  </si>
  <si>
    <t xml:space="preserve">TP 4.6 - Fatores que afetam atividade enzimática (1ª parte)</t>
  </si>
  <si>
    <t xml:space="preserve">TP 4.6 - Fatores que afetam atividade enzimática (2ª parte)</t>
  </si>
  <si>
    <t xml:space="preserve">    Confinamento (aula a repor mais tarde)</t>
  </si>
  <si>
    <t xml:space="preserve">Páscoa</t>
  </si>
  <si>
    <t xml:space="preserve">Apresentação da segunda série de trabalhos laboratoriais</t>
  </si>
  <si>
    <t xml:space="preserve">TP 4.2 -Estudo da respiração mitocondrial </t>
  </si>
  <si>
    <t xml:space="preserve">TP 2.4 – Análise de hormonas esteroides por TLC</t>
  </si>
  <si>
    <t xml:space="preserve">TP 4.4 - Estudo de reacções de transaminação</t>
  </si>
  <si>
    <t xml:space="preserve">TP 4.5 Digestão de hidratos de carbono</t>
  </si>
  <si>
    <t xml:space="preserve">TP 3.4 - Quantificação da glucose</t>
  </si>
  <si>
    <t xml:space="preserve">exercícios para a teórica</t>
  </si>
  <si>
    <t xml:space="preserve">3ª</t>
  </si>
  <si>
    <t xml:space="preserve">exercícios</t>
  </si>
  <si>
    <t xml:space="preserve">4ª</t>
  </si>
  <si>
    <t xml:space="preserve">6ª</t>
  </si>
  <si>
    <t xml:space="preserve">Feriado</t>
  </si>
  <si>
    <t xml:space="preserve">Teórica (2ª) </t>
  </si>
  <si>
    <t xml:space="preserve">Apresentação.  Conceitos de termodinâmica e equilíbrio químico.Leitura e interpretação de mapas metabólicos</t>
  </si>
  <si>
    <t xml:space="preserve">Glicólise</t>
  </si>
  <si>
    <t xml:space="preserve">Ciclo de Krebs</t>
  </si>
  <si>
    <t xml:space="preserve">Respiração e fermentação</t>
  </si>
  <si>
    <t xml:space="preserve">Gluconeogénese e glicogénio. Via das Pentoses-fosfato</t>
  </si>
  <si>
    <t xml:space="preserve">Aminoácidos e ciclo da ureia.</t>
  </si>
  <si>
    <t xml:space="preserve">Metabolismo de ácidos gordos (I) </t>
  </si>
  <si>
    <t xml:space="preserve">Metabolismo de ácidos gordos (II) .  Integração total do metabolismo</t>
  </si>
  <si>
    <t xml:space="preserve">Teste</t>
  </si>
  <si>
    <t xml:space="preserve">Considerações gerais sobre hormonas. Mecanismos de acção hormonal . </t>
  </si>
  <si>
    <t xml:space="preserve">Hipotálamo/Hipófise</t>
  </si>
  <si>
    <t xml:space="preserve">Tiróide. Paratiróide.  Supra-renais</t>
  </si>
  <si>
    <t xml:space="preserve"> Pâncreas. Regulação dos processos digestivos</t>
  </si>
  <si>
    <t xml:space="preserve">Exercícios diversos</t>
  </si>
  <si>
    <t xml:space="preserve">Teórica (4ª)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</si>
</sst>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809]DD\-MMM"/>
    <numFmt numFmtId="166" formatCode="[$-809]DD/MM/YY"/>
    <numFmt numFmtId="167" formatCode="D\-MMM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A6A6"/>
        <bgColor rgb="FFFAC090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FA6A6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hair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4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4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4" fillId="5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5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4" fillId="2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A6A6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fs.roaming.ufp.pt/home/pedros/Homepage/bqf/calendario_S2_20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lendário Aulas laboratoriais"/>
      <sheetName val="Calendário aulas teóricas"/>
    </sheetNames>
    <sheetDataSet>
      <sheetData sheetId="0"/>
      <sheetData sheetId="1">
        <row r="2">
          <cell r="A2">
            <v>43871</v>
          </cell>
        </row>
        <row r="3">
          <cell r="A3">
            <v>43878</v>
          </cell>
        </row>
        <row r="4">
          <cell r="A4">
            <v>43885</v>
          </cell>
        </row>
        <row r="5">
          <cell r="A5">
            <v>43892</v>
          </cell>
        </row>
        <row r="6">
          <cell r="A6">
            <v>43899</v>
          </cell>
        </row>
        <row r="7">
          <cell r="A7">
            <v>43906</v>
          </cell>
        </row>
        <row r="8">
          <cell r="A8">
            <v>43913</v>
          </cell>
        </row>
        <row r="9">
          <cell r="A9">
            <v>43920</v>
          </cell>
        </row>
        <row r="10">
          <cell r="A10">
            <v>43927</v>
          </cell>
        </row>
        <row r="11">
          <cell r="A11">
            <v>43934</v>
          </cell>
        </row>
        <row r="12">
          <cell r="A12">
            <v>43941</v>
          </cell>
        </row>
        <row r="13">
          <cell r="A13">
            <v>43948</v>
          </cell>
        </row>
        <row r="14">
          <cell r="A14">
            <v>43955</v>
          </cell>
        </row>
        <row r="15">
          <cell r="A15">
            <v>43962</v>
          </cell>
        </row>
        <row r="16">
          <cell r="A16">
            <v>43969</v>
          </cell>
        </row>
        <row r="17">
          <cell r="A17">
            <v>43976</v>
          </cell>
        </row>
        <row r="18">
          <cell r="A18">
            <v>43983</v>
          </cell>
        </row>
      </sheetData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E83"/>
  <sheetViews>
    <sheetView showFormulas="false" showGridLines="true" showRowColHeaders="true" showZeros="true" rightToLeft="false" tabSelected="true" showOutlineSymbols="true" defaultGridColor="true" view="normal" topLeftCell="A64" colorId="64" zoomScale="100" zoomScaleNormal="100" zoomScalePageLayoutView="100" workbookViewId="0">
      <selection pane="topLeft" activeCell="D81" activeCellId="0" sqref="D81"/>
    </sheetView>
  </sheetViews>
  <sheetFormatPr defaultRowHeight="13.8" zeroHeight="false" outlineLevelRow="0" outlineLevelCol="0"/>
  <cols>
    <col collapsed="false" customWidth="true" hidden="false" outlineLevel="0" max="2" min="1" style="0" width="8.54"/>
    <col collapsed="false" customWidth="true" hidden="false" outlineLevel="0" max="3" min="3" style="0" width="50.87"/>
    <col collapsed="false" customWidth="true" hidden="false" outlineLevel="0" max="4" min="4" style="0" width="39.14"/>
    <col collapsed="false" customWidth="true" hidden="false" outlineLevel="0" max="6" min="5" style="0" width="34.86"/>
    <col collapsed="false" customWidth="true" hidden="false" outlineLevel="0" max="7" min="7" style="0" width="11.57"/>
    <col collapsed="false" customWidth="true" hidden="false" outlineLevel="0" max="9" min="8" style="0" width="24"/>
    <col collapsed="false" customWidth="true" hidden="false" outlineLevel="0" max="10" min="10" style="0" width="8.54"/>
    <col collapsed="false" customWidth="true" hidden="false" outlineLevel="0" max="11" min="11" style="0" width="32.57"/>
    <col collapsed="false" customWidth="true" hidden="false" outlineLevel="0" max="1025" min="12" style="0" width="8.54"/>
  </cols>
  <sheetData>
    <row r="1" customFormat="false" ht="13.8" hidden="false" customHeight="false" outlineLevel="0" collapsed="false">
      <c r="B1" s="0" t="s">
        <v>0</v>
      </c>
    </row>
    <row r="2" customFormat="false" ht="13.8" hidden="false" customHeight="false" outlineLevel="0" collapsed="false">
      <c r="B2" s="0" t="s">
        <v>1</v>
      </c>
    </row>
    <row r="4" customFormat="false" ht="13.8" hidden="false" customHeight="false" outlineLevel="0" collapsed="false">
      <c r="B4" s="0" t="s">
        <v>2</v>
      </c>
    </row>
    <row r="5" customFormat="false" ht="24" hidden="false" customHeight="false" outlineLevel="0" collapsed="false">
      <c r="B5" s="1" t="n">
        <v>43871</v>
      </c>
      <c r="C5" s="2" t="s">
        <v>3</v>
      </c>
    </row>
    <row r="6" customFormat="false" ht="13.8" hidden="false" customHeight="false" outlineLevel="0" collapsed="false">
      <c r="B6" s="3" t="n">
        <f aca="false">B5+7</f>
        <v>43878</v>
      </c>
      <c r="C6" s="4" t="s">
        <v>4</v>
      </c>
    </row>
    <row r="7" customFormat="false" ht="13.8" hidden="false" customHeight="false" outlineLevel="0" collapsed="false">
      <c r="B7" s="3" t="n">
        <f aca="false">B6+7</f>
        <v>43885</v>
      </c>
      <c r="C7" s="5" t="s">
        <v>5</v>
      </c>
    </row>
    <row r="8" customFormat="false" ht="13.8" hidden="false" customHeight="false" outlineLevel="0" collapsed="false">
      <c r="B8" s="3" t="n">
        <f aca="false">B7+7</f>
        <v>43892</v>
      </c>
      <c r="C8" s="6" t="s">
        <v>6</v>
      </c>
    </row>
    <row r="9" customFormat="false" ht="13.8" hidden="false" customHeight="false" outlineLevel="0" collapsed="false">
      <c r="B9" s="3" t="n">
        <f aca="false">B8+7</f>
        <v>43899</v>
      </c>
      <c r="C9" s="6" t="s">
        <v>7</v>
      </c>
    </row>
    <row r="10" customFormat="false" ht="13.8" hidden="false" customHeight="false" outlineLevel="0" collapsed="false">
      <c r="B10" s="3" t="n">
        <f aca="false">B9+7</f>
        <v>43906</v>
      </c>
      <c r="C10" s="6" t="s">
        <v>8</v>
      </c>
    </row>
    <row r="11" customFormat="false" ht="13.8" hidden="false" customHeight="false" outlineLevel="0" collapsed="false">
      <c r="B11" s="3" t="n">
        <f aca="false">B10+7</f>
        <v>43913</v>
      </c>
      <c r="C11" s="6" t="s">
        <v>8</v>
      </c>
    </row>
    <row r="12" customFormat="false" ht="13.8" hidden="false" customHeight="false" outlineLevel="0" collapsed="false">
      <c r="B12" s="3" t="n">
        <f aca="false">B11+7</f>
        <v>43920</v>
      </c>
      <c r="C12" s="6" t="s">
        <v>8</v>
      </c>
    </row>
    <row r="13" customFormat="false" ht="13.8" hidden="false" customHeight="false" outlineLevel="0" collapsed="false">
      <c r="B13" s="3" t="n">
        <f aca="false">B12+7</f>
        <v>43927</v>
      </c>
      <c r="C13" s="7" t="s">
        <v>9</v>
      </c>
    </row>
    <row r="14" customFormat="false" ht="13.8" hidden="false" customHeight="false" outlineLevel="0" collapsed="false">
      <c r="B14" s="3" t="n">
        <f aca="false">B13+7</f>
        <v>43934</v>
      </c>
      <c r="C14" s="7" t="s">
        <v>9</v>
      </c>
    </row>
    <row r="15" customFormat="false" ht="13.8" hidden="false" customHeight="false" outlineLevel="0" collapsed="false">
      <c r="B15" s="3" t="n">
        <f aca="false">B14+7</f>
        <v>43941</v>
      </c>
      <c r="C15" s="4" t="s">
        <v>10</v>
      </c>
    </row>
    <row r="16" customFormat="false" ht="13.8" hidden="false" customHeight="false" outlineLevel="0" collapsed="false">
      <c r="B16" s="3" t="n">
        <f aca="false">B15+7</f>
        <v>43948</v>
      </c>
      <c r="C16" s="6" t="s">
        <v>11</v>
      </c>
    </row>
    <row r="17" customFormat="false" ht="13.8" hidden="false" customHeight="false" outlineLevel="0" collapsed="false">
      <c r="B17" s="3" t="n">
        <f aca="false">B16+7</f>
        <v>43955</v>
      </c>
      <c r="C17" s="6" t="s">
        <v>12</v>
      </c>
    </row>
    <row r="18" customFormat="false" ht="13.8" hidden="false" customHeight="false" outlineLevel="0" collapsed="false">
      <c r="B18" s="3" t="n">
        <f aca="false">B17+7</f>
        <v>43962</v>
      </c>
      <c r="C18" s="4" t="s">
        <v>13</v>
      </c>
      <c r="E18" s="8"/>
    </row>
    <row r="19" customFormat="false" ht="13.8" hidden="false" customHeight="false" outlineLevel="0" collapsed="false">
      <c r="B19" s="3" t="n">
        <f aca="false">B18+7</f>
        <v>43969</v>
      </c>
      <c r="C19" s="6" t="s">
        <v>14</v>
      </c>
    </row>
    <row r="20" customFormat="false" ht="13.8" hidden="false" customHeight="false" outlineLevel="0" collapsed="false">
      <c r="B20" s="3" t="n">
        <f aca="false">B19+7</f>
        <v>43976</v>
      </c>
      <c r="C20" s="6" t="s">
        <v>15</v>
      </c>
    </row>
    <row r="21" customFormat="false" ht="13.8" hidden="false" customHeight="false" outlineLevel="0" collapsed="false">
      <c r="B21" s="9" t="n">
        <f aca="false">B20+7</f>
        <v>43983</v>
      </c>
      <c r="C21" s="10" t="s">
        <v>16</v>
      </c>
    </row>
    <row r="22" customFormat="false" ht="13.8" hidden="false" customHeight="false" outlineLevel="0" collapsed="false">
      <c r="B22" s="11"/>
      <c r="C22" s="8"/>
      <c r="D22" s="12"/>
    </row>
    <row r="25" customFormat="false" ht="13.8" hidden="false" customHeight="false" outlineLevel="0" collapsed="false">
      <c r="B25" s="0" t="s">
        <v>17</v>
      </c>
    </row>
    <row r="26" customFormat="false" ht="24" hidden="false" customHeight="false" outlineLevel="0" collapsed="false">
      <c r="B26" s="1" t="n">
        <f aca="false">'[1]Calendário aulas teóricas'!A2+1</f>
        <v>43872</v>
      </c>
      <c r="C26" s="2" t="s">
        <v>3</v>
      </c>
    </row>
    <row r="27" customFormat="false" ht="13.8" hidden="false" customHeight="false" outlineLevel="0" collapsed="false">
      <c r="B27" s="3" t="n">
        <f aca="false">'[1]Calendário aulas teóricas'!A3+1</f>
        <v>43879</v>
      </c>
      <c r="C27" s="4" t="s">
        <v>4</v>
      </c>
    </row>
    <row r="28" customFormat="false" ht="13.8" hidden="false" customHeight="false" outlineLevel="0" collapsed="false">
      <c r="B28" s="3" t="n">
        <f aca="false">'[1]Calendário aulas teóricas'!A4+1</f>
        <v>43886</v>
      </c>
      <c r="C28" s="5" t="s">
        <v>5</v>
      </c>
    </row>
    <row r="29" customFormat="false" ht="13.8" hidden="false" customHeight="false" outlineLevel="0" collapsed="false">
      <c r="B29" s="3" t="n">
        <f aca="false">'[1]Calendário aulas teóricas'!A5+1</f>
        <v>43893</v>
      </c>
      <c r="C29" s="6" t="s">
        <v>6</v>
      </c>
    </row>
    <row r="30" customFormat="false" ht="13.8" hidden="false" customHeight="false" outlineLevel="0" collapsed="false">
      <c r="B30" s="3" t="n">
        <f aca="false">'[1]Calendário aulas teóricas'!A6+1</f>
        <v>43900</v>
      </c>
      <c r="C30" s="6" t="s">
        <v>7</v>
      </c>
    </row>
    <row r="31" customFormat="false" ht="13.8" hidden="false" customHeight="false" outlineLevel="0" collapsed="false">
      <c r="B31" s="3" t="n">
        <f aca="false">'[1]Calendário aulas teóricas'!A7+1</f>
        <v>43907</v>
      </c>
      <c r="C31" s="6" t="s">
        <v>8</v>
      </c>
    </row>
    <row r="32" customFormat="false" ht="13.8" hidden="false" customHeight="false" outlineLevel="0" collapsed="false">
      <c r="B32" s="3" t="n">
        <f aca="false">'[1]Calendário aulas teóricas'!A8+1</f>
        <v>43914</v>
      </c>
      <c r="C32" s="6" t="s">
        <v>8</v>
      </c>
    </row>
    <row r="33" customFormat="false" ht="13.8" hidden="false" customHeight="false" outlineLevel="0" collapsed="false">
      <c r="B33" s="3" t="n">
        <f aca="false">'[1]Calendário aulas teóricas'!A9+1</f>
        <v>43921</v>
      </c>
      <c r="C33" s="6" t="s">
        <v>8</v>
      </c>
    </row>
    <row r="34" customFormat="false" ht="13.8" hidden="false" customHeight="false" outlineLevel="0" collapsed="false">
      <c r="B34" s="3" t="n">
        <f aca="false">'[1]Calendário aulas teóricas'!A10+1</f>
        <v>43928</v>
      </c>
      <c r="C34" s="7" t="s">
        <v>9</v>
      </c>
    </row>
    <row r="35" customFormat="false" ht="13.8" hidden="false" customHeight="false" outlineLevel="0" collapsed="false">
      <c r="B35" s="3" t="n">
        <f aca="false">'[1]Calendário aulas teóricas'!A11+1</f>
        <v>43935</v>
      </c>
      <c r="C35" s="4" t="s">
        <v>10</v>
      </c>
    </row>
    <row r="36" customFormat="false" ht="13.8" hidden="false" customHeight="false" outlineLevel="0" collapsed="false">
      <c r="B36" s="3" t="n">
        <f aca="false">'[1]Calendário aulas teóricas'!A12+1</f>
        <v>43942</v>
      </c>
      <c r="C36" s="6" t="s">
        <v>11</v>
      </c>
      <c r="E36" s="8"/>
    </row>
    <row r="37" customFormat="false" ht="13.8" hidden="false" customHeight="false" outlineLevel="0" collapsed="false">
      <c r="B37" s="3" t="n">
        <f aca="false">'[1]Calendário aulas teóricas'!A13+1</f>
        <v>43949</v>
      </c>
      <c r="C37" s="6" t="s">
        <v>12</v>
      </c>
    </row>
    <row r="38" customFormat="false" ht="13.8" hidden="false" customHeight="false" outlineLevel="0" collapsed="false">
      <c r="B38" s="3" t="n">
        <f aca="false">'[1]Calendário aulas teóricas'!A14+1</f>
        <v>43956</v>
      </c>
      <c r="C38" s="4" t="s">
        <v>13</v>
      </c>
    </row>
    <row r="39" customFormat="false" ht="13.8" hidden="false" customHeight="false" outlineLevel="0" collapsed="false">
      <c r="B39" s="3" t="n">
        <f aca="false">'[1]Calendário aulas teóricas'!A15+1</f>
        <v>43963</v>
      </c>
      <c r="C39" s="6" t="s">
        <v>14</v>
      </c>
    </row>
    <row r="40" customFormat="false" ht="13.8" hidden="false" customHeight="false" outlineLevel="0" collapsed="false">
      <c r="B40" s="3" t="n">
        <f aca="false">'[1]Calendário aulas teóricas'!A16+1</f>
        <v>43970</v>
      </c>
      <c r="C40" s="6" t="s">
        <v>15</v>
      </c>
    </row>
    <row r="41" customFormat="false" ht="13.8" hidden="false" customHeight="false" outlineLevel="0" collapsed="false">
      <c r="B41" s="3" t="n">
        <f aca="false">'[1]Calendário aulas teóricas'!A17+1</f>
        <v>43977</v>
      </c>
      <c r="C41" s="6" t="s">
        <v>18</v>
      </c>
    </row>
    <row r="42" customFormat="false" ht="13.8" hidden="false" customHeight="false" outlineLevel="0" collapsed="false">
      <c r="B42" s="9" t="n">
        <f aca="false">'[1]Calendário aulas teóricas'!A18+1</f>
        <v>43984</v>
      </c>
      <c r="C42" s="10" t="s">
        <v>16</v>
      </c>
    </row>
    <row r="43" customFormat="false" ht="13.8" hidden="false" customHeight="false" outlineLevel="0" collapsed="false">
      <c r="B43" s="13"/>
      <c r="C43" s="8"/>
    </row>
    <row r="45" customFormat="false" ht="13.8" hidden="false" customHeight="false" outlineLevel="0" collapsed="false">
      <c r="B45" s="0" t="s">
        <v>19</v>
      </c>
    </row>
    <row r="46" customFormat="false" ht="24" hidden="false" customHeight="false" outlineLevel="0" collapsed="false">
      <c r="B46" s="1" t="n">
        <f aca="false">B26+1</f>
        <v>43873</v>
      </c>
      <c r="C46" s="2" t="s">
        <v>3</v>
      </c>
    </row>
    <row r="47" customFormat="false" ht="13.8" hidden="false" customHeight="false" outlineLevel="0" collapsed="false">
      <c r="B47" s="3" t="n">
        <f aca="false">B27+1</f>
        <v>43880</v>
      </c>
      <c r="C47" s="4" t="s">
        <v>4</v>
      </c>
    </row>
    <row r="48" customFormat="false" ht="13.8" hidden="false" customHeight="false" outlineLevel="0" collapsed="false">
      <c r="B48" s="3" t="n">
        <f aca="false">B28+1</f>
        <v>43887</v>
      </c>
      <c r="C48" s="6" t="s">
        <v>6</v>
      </c>
    </row>
    <row r="49" customFormat="false" ht="13.8" hidden="false" customHeight="false" outlineLevel="0" collapsed="false">
      <c r="B49" s="3" t="n">
        <f aca="false">B29+1</f>
        <v>43894</v>
      </c>
      <c r="C49" s="6" t="s">
        <v>7</v>
      </c>
    </row>
    <row r="50" customFormat="false" ht="13.8" hidden="false" customHeight="false" outlineLevel="0" collapsed="false">
      <c r="B50" s="3" t="n">
        <f aca="false">B30+1</f>
        <v>43901</v>
      </c>
      <c r="C50" s="6" t="s">
        <v>15</v>
      </c>
    </row>
    <row r="51" customFormat="false" ht="13.8" hidden="false" customHeight="false" outlineLevel="0" collapsed="false">
      <c r="B51" s="3" t="n">
        <f aca="false">B31+1</f>
        <v>43908</v>
      </c>
      <c r="C51" s="6" t="s">
        <v>8</v>
      </c>
    </row>
    <row r="52" customFormat="false" ht="13.8" hidden="false" customHeight="false" outlineLevel="0" collapsed="false">
      <c r="B52" s="3" t="n">
        <f aca="false">B32+1</f>
        <v>43915</v>
      </c>
      <c r="C52" s="6" t="s">
        <v>8</v>
      </c>
    </row>
    <row r="53" customFormat="false" ht="13.8" hidden="false" customHeight="false" outlineLevel="0" collapsed="false">
      <c r="B53" s="3" t="n">
        <f aca="false">B33+1</f>
        <v>43922</v>
      </c>
      <c r="C53" s="6" t="s">
        <v>8</v>
      </c>
    </row>
    <row r="54" customFormat="false" ht="13.8" hidden="false" customHeight="false" outlineLevel="0" collapsed="false">
      <c r="B54" s="3" t="n">
        <f aca="false">B34+1</f>
        <v>43929</v>
      </c>
      <c r="C54" s="7" t="s">
        <v>9</v>
      </c>
    </row>
    <row r="55" customFormat="false" ht="13.8" hidden="false" customHeight="false" outlineLevel="0" collapsed="false">
      <c r="B55" s="3" t="n">
        <f aca="false">B35+1</f>
        <v>43936</v>
      </c>
      <c r="C55" s="4" t="s">
        <v>10</v>
      </c>
    </row>
    <row r="56" customFormat="false" ht="13.8" hidden="false" customHeight="false" outlineLevel="0" collapsed="false">
      <c r="B56" s="3" t="n">
        <f aca="false">B36+1</f>
        <v>43943</v>
      </c>
      <c r="C56" s="6" t="s">
        <v>11</v>
      </c>
    </row>
    <row r="57" customFormat="false" ht="13.8" hidden="false" customHeight="false" outlineLevel="0" collapsed="false">
      <c r="B57" s="3" t="n">
        <f aca="false">B37+1</f>
        <v>43950</v>
      </c>
      <c r="C57" s="6" t="s">
        <v>12</v>
      </c>
    </row>
    <row r="58" customFormat="false" ht="13.8" hidden="false" customHeight="false" outlineLevel="0" collapsed="false">
      <c r="B58" s="3" t="n">
        <f aca="false">B38+1</f>
        <v>43957</v>
      </c>
      <c r="C58" s="4" t="s">
        <v>13</v>
      </c>
      <c r="E58" s="8"/>
    </row>
    <row r="59" customFormat="false" ht="13.8" hidden="false" customHeight="false" outlineLevel="0" collapsed="false">
      <c r="B59" s="3" t="n">
        <f aca="false">B39+1</f>
        <v>43964</v>
      </c>
      <c r="C59" s="6" t="s">
        <v>14</v>
      </c>
    </row>
    <row r="60" customFormat="false" ht="13.8" hidden="false" customHeight="false" outlineLevel="0" collapsed="false">
      <c r="B60" s="3" t="n">
        <f aca="false">B40+1</f>
        <v>43971</v>
      </c>
      <c r="C60" s="6" t="s">
        <v>15</v>
      </c>
    </row>
    <row r="61" customFormat="false" ht="13.8" hidden="false" customHeight="false" outlineLevel="0" collapsed="false">
      <c r="B61" s="3" t="n">
        <f aca="false">B41+1</f>
        <v>43978</v>
      </c>
      <c r="C61" s="6" t="s">
        <v>18</v>
      </c>
    </row>
    <row r="62" customFormat="false" ht="13.8" hidden="false" customHeight="false" outlineLevel="0" collapsed="false">
      <c r="B62" s="9" t="n">
        <f aca="false">B42+1</f>
        <v>43985</v>
      </c>
      <c r="C62" s="10" t="s">
        <v>16</v>
      </c>
    </row>
    <row r="63" customFormat="false" ht="13.8" hidden="false" customHeight="false" outlineLevel="0" collapsed="false">
      <c r="B63" s="13"/>
      <c r="C63" s="14"/>
    </row>
    <row r="65" customFormat="false" ht="13.8" hidden="false" customHeight="false" outlineLevel="0" collapsed="false">
      <c r="B65" s="0" t="s">
        <v>20</v>
      </c>
    </row>
    <row r="66" customFormat="false" ht="24" hidden="false" customHeight="false" outlineLevel="0" collapsed="false">
      <c r="B66" s="1" t="n">
        <f aca="false">B46+2</f>
        <v>43875</v>
      </c>
      <c r="C66" s="2" t="s">
        <v>3</v>
      </c>
    </row>
    <row r="67" customFormat="false" ht="13.8" hidden="false" customHeight="false" outlineLevel="0" collapsed="false">
      <c r="B67" s="3" t="n">
        <f aca="false">B47+2</f>
        <v>43882</v>
      </c>
      <c r="C67" s="4" t="s">
        <v>4</v>
      </c>
    </row>
    <row r="68" customFormat="false" ht="13.8" hidden="false" customHeight="false" outlineLevel="0" collapsed="false">
      <c r="B68" s="3" t="n">
        <f aca="false">B48+2</f>
        <v>43889</v>
      </c>
      <c r="C68" s="6" t="s">
        <v>6</v>
      </c>
    </row>
    <row r="69" customFormat="false" ht="13.8" hidden="false" customHeight="false" outlineLevel="0" collapsed="false">
      <c r="B69" s="3" t="n">
        <f aca="false">B49+2</f>
        <v>43896</v>
      </c>
      <c r="C69" s="6" t="s">
        <v>7</v>
      </c>
      <c r="E69" s="8"/>
    </row>
    <row r="70" customFormat="false" ht="13.8" hidden="false" customHeight="false" outlineLevel="0" collapsed="false">
      <c r="B70" s="3" t="n">
        <f aca="false">B50+2</f>
        <v>43903</v>
      </c>
      <c r="C70" s="6" t="s">
        <v>15</v>
      </c>
    </row>
    <row r="71" customFormat="false" ht="13.8" hidden="false" customHeight="false" outlineLevel="0" collapsed="false">
      <c r="B71" s="3" t="n">
        <f aca="false">B51+2</f>
        <v>43910</v>
      </c>
      <c r="C71" s="6" t="s">
        <v>8</v>
      </c>
    </row>
    <row r="72" customFormat="false" ht="13.8" hidden="false" customHeight="false" outlineLevel="0" collapsed="false">
      <c r="B72" s="3" t="n">
        <f aca="false">B52+2</f>
        <v>43917</v>
      </c>
      <c r="C72" s="6" t="s">
        <v>8</v>
      </c>
    </row>
    <row r="73" customFormat="false" ht="13.8" hidden="false" customHeight="false" outlineLevel="0" collapsed="false">
      <c r="B73" s="3" t="n">
        <f aca="false">B53+2</f>
        <v>43924</v>
      </c>
      <c r="C73" s="6" t="s">
        <v>8</v>
      </c>
    </row>
    <row r="74" customFormat="false" ht="13.8" hidden="false" customHeight="false" outlineLevel="0" collapsed="false">
      <c r="B74" s="3" t="n">
        <f aca="false">B54+2</f>
        <v>43931</v>
      </c>
      <c r="C74" s="7" t="s">
        <v>9</v>
      </c>
    </row>
    <row r="75" customFormat="false" ht="13.8" hidden="false" customHeight="false" outlineLevel="0" collapsed="false">
      <c r="B75" s="3" t="n">
        <f aca="false">B55+2</f>
        <v>43938</v>
      </c>
      <c r="C75" s="4" t="s">
        <v>10</v>
      </c>
    </row>
    <row r="76" customFormat="false" ht="13.8" hidden="false" customHeight="false" outlineLevel="0" collapsed="false">
      <c r="B76" s="3" t="n">
        <f aca="false">B56+2</f>
        <v>43945</v>
      </c>
      <c r="C76" s="6" t="s">
        <v>11</v>
      </c>
    </row>
    <row r="77" customFormat="false" ht="13.8" hidden="false" customHeight="false" outlineLevel="0" collapsed="false">
      <c r="B77" s="3" t="n">
        <f aca="false">B57+2</f>
        <v>43952</v>
      </c>
      <c r="C77" s="6" t="s">
        <v>21</v>
      </c>
    </row>
    <row r="78" customFormat="false" ht="13.8" hidden="false" customHeight="false" outlineLevel="0" collapsed="false">
      <c r="B78" s="3" t="n">
        <f aca="false">B58+2</f>
        <v>43959</v>
      </c>
      <c r="C78" s="6" t="s">
        <v>12</v>
      </c>
    </row>
    <row r="79" customFormat="false" ht="13.8" hidden="false" customHeight="false" outlineLevel="0" collapsed="false">
      <c r="B79" s="3" t="n">
        <f aca="false">B59+2</f>
        <v>43966</v>
      </c>
      <c r="C79" s="4" t="s">
        <v>13</v>
      </c>
    </row>
    <row r="80" customFormat="false" ht="13.8" hidden="false" customHeight="false" outlineLevel="0" collapsed="false">
      <c r="B80" s="3" t="n">
        <f aca="false">B60+2</f>
        <v>43973</v>
      </c>
      <c r="C80" s="6" t="s">
        <v>14</v>
      </c>
    </row>
    <row r="81" customFormat="false" ht="13.8" hidden="false" customHeight="false" outlineLevel="0" collapsed="false">
      <c r="B81" s="3" t="n">
        <f aca="false">B61+2</f>
        <v>43980</v>
      </c>
      <c r="C81" s="6" t="s">
        <v>15</v>
      </c>
    </row>
    <row r="82" customFormat="false" ht="13.8" hidden="false" customHeight="false" outlineLevel="0" collapsed="false">
      <c r="B82" s="9" t="n">
        <f aca="false">B62+2</f>
        <v>43987</v>
      </c>
      <c r="C82" s="10" t="s">
        <v>16</v>
      </c>
    </row>
    <row r="83" customFormat="false" ht="13.8" hidden="false" customHeight="false" outlineLevel="0" collapsed="false">
      <c r="B83" s="13"/>
      <c r="C83" s="8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0" width="8.54"/>
    <col collapsed="false" customWidth="true" hidden="false" outlineLevel="0" max="2" min="2" style="0" width="53.86"/>
    <col collapsed="false" customWidth="true" hidden="false" outlineLevel="0" max="1025" min="3" style="0" width="8.54"/>
  </cols>
  <sheetData>
    <row r="1" customFormat="false" ht="13.8" hidden="false" customHeight="false" outlineLevel="0" collapsed="false">
      <c r="A1" s="0" t="s">
        <v>22</v>
      </c>
    </row>
    <row r="2" customFormat="false" ht="24" hidden="false" customHeight="false" outlineLevel="0" collapsed="false">
      <c r="A2" s="1" t="n">
        <v>43871</v>
      </c>
      <c r="B2" s="2" t="s">
        <v>23</v>
      </c>
      <c r="C2" s="8"/>
    </row>
    <row r="3" customFormat="false" ht="13.8" hidden="false" customHeight="false" outlineLevel="0" collapsed="false">
      <c r="A3" s="3" t="n">
        <f aca="false">A2+7</f>
        <v>43878</v>
      </c>
      <c r="B3" s="6" t="s">
        <v>24</v>
      </c>
      <c r="C3" s="8"/>
    </row>
    <row r="4" customFormat="false" ht="13.8" hidden="false" customHeight="false" outlineLevel="0" collapsed="false">
      <c r="A4" s="3" t="n">
        <f aca="false">A3+7</f>
        <v>43885</v>
      </c>
      <c r="B4" s="15" t="s">
        <v>5</v>
      </c>
      <c r="C4" s="16"/>
    </row>
    <row r="5" customFormat="false" ht="13.8" hidden="false" customHeight="false" outlineLevel="0" collapsed="false">
      <c r="A5" s="3" t="n">
        <f aca="false">A4+7</f>
        <v>43892</v>
      </c>
      <c r="B5" s="17" t="s">
        <v>25</v>
      </c>
      <c r="C5" s="16"/>
    </row>
    <row r="6" customFormat="false" ht="13.8" hidden="false" customHeight="false" outlineLevel="0" collapsed="false">
      <c r="A6" s="3" t="n">
        <f aca="false">A5+7</f>
        <v>43899</v>
      </c>
      <c r="B6" s="17" t="s">
        <v>26</v>
      </c>
      <c r="C6" s="16"/>
    </row>
    <row r="7" customFormat="false" ht="13.8" hidden="false" customHeight="false" outlineLevel="0" collapsed="false">
      <c r="A7" s="3" t="n">
        <f aca="false">A6+7</f>
        <v>43906</v>
      </c>
      <c r="B7" s="17" t="s">
        <v>27</v>
      </c>
      <c r="C7" s="16"/>
    </row>
    <row r="8" customFormat="false" ht="13.8" hidden="false" customHeight="false" outlineLevel="0" collapsed="false">
      <c r="A8" s="3" t="n">
        <f aca="false">A7+7</f>
        <v>43913</v>
      </c>
      <c r="B8" s="18" t="s">
        <v>28</v>
      </c>
      <c r="C8" s="8"/>
    </row>
    <row r="9" customFormat="false" ht="13.8" hidden="false" customHeight="false" outlineLevel="0" collapsed="false">
      <c r="A9" s="3" t="n">
        <f aca="false">A8+7</f>
        <v>43920</v>
      </c>
      <c r="B9" s="17" t="s">
        <v>29</v>
      </c>
      <c r="C9" s="16"/>
    </row>
    <row r="10" customFormat="false" ht="13.8" hidden="false" customHeight="false" outlineLevel="0" collapsed="false">
      <c r="A10" s="3" t="n">
        <f aca="false">A9+7</f>
        <v>43927</v>
      </c>
      <c r="B10" s="15" t="s">
        <v>9</v>
      </c>
      <c r="C10" s="16"/>
    </row>
    <row r="11" customFormat="false" ht="13.8" hidden="false" customHeight="false" outlineLevel="0" collapsed="false">
      <c r="A11" s="3" t="n">
        <f aca="false">A10+7</f>
        <v>43934</v>
      </c>
      <c r="B11" s="15" t="s">
        <v>9</v>
      </c>
      <c r="C11" s="16"/>
    </row>
    <row r="12" customFormat="false" ht="24" hidden="false" customHeight="false" outlineLevel="0" collapsed="false">
      <c r="A12" s="3" t="n">
        <f aca="false">A11+7</f>
        <v>43941</v>
      </c>
      <c r="B12" s="17" t="s">
        <v>30</v>
      </c>
      <c r="C12" s="16"/>
    </row>
    <row r="13" customFormat="false" ht="13.8" hidden="false" customHeight="false" outlineLevel="0" collapsed="false">
      <c r="A13" s="3" t="n">
        <f aca="false">A12+7</f>
        <v>43948</v>
      </c>
      <c r="B13" s="19" t="s">
        <v>31</v>
      </c>
      <c r="C13" s="16"/>
    </row>
    <row r="14" customFormat="false" ht="24" hidden="false" customHeight="false" outlineLevel="0" collapsed="false">
      <c r="A14" s="3" t="n">
        <f aca="false">A13+7</f>
        <v>43955</v>
      </c>
      <c r="B14" s="17" t="s">
        <v>32</v>
      </c>
      <c r="C14" s="16"/>
    </row>
    <row r="15" customFormat="false" ht="13.8" hidden="false" customHeight="false" outlineLevel="0" collapsed="false">
      <c r="A15" s="3" t="n">
        <f aca="false">A14+7</f>
        <v>43962</v>
      </c>
      <c r="B15" s="17" t="s">
        <v>33</v>
      </c>
      <c r="C15" s="16"/>
    </row>
    <row r="16" customFormat="false" ht="13.8" hidden="false" customHeight="false" outlineLevel="0" collapsed="false">
      <c r="A16" s="3" t="n">
        <f aca="false">A15+7</f>
        <v>43969</v>
      </c>
      <c r="B16" s="17" t="s">
        <v>34</v>
      </c>
      <c r="C16" s="16"/>
    </row>
    <row r="17" customFormat="false" ht="13.8" hidden="false" customHeight="false" outlineLevel="0" collapsed="false">
      <c r="A17" s="3" t="n">
        <f aca="false">A16+7</f>
        <v>43976</v>
      </c>
      <c r="B17" s="6" t="s">
        <v>35</v>
      </c>
      <c r="C17" s="8"/>
    </row>
    <row r="18" customFormat="false" ht="13.8" hidden="false" customHeight="false" outlineLevel="0" collapsed="false">
      <c r="A18" s="3" t="n">
        <f aca="false">A17+7</f>
        <v>43983</v>
      </c>
      <c r="B18" s="6" t="s">
        <v>36</v>
      </c>
      <c r="C18" s="16"/>
    </row>
    <row r="19" customFormat="false" ht="13.8" hidden="false" customHeight="false" outlineLevel="0" collapsed="false">
      <c r="A19" s="20" t="n">
        <f aca="false">A18+7</f>
        <v>43990</v>
      </c>
      <c r="B19" s="21" t="s">
        <v>31</v>
      </c>
      <c r="C19" s="16"/>
    </row>
    <row r="20" customFormat="false" ht="13.8" hidden="false" customHeight="false" outlineLevel="0" collapsed="false"/>
    <row r="21" customFormat="false" ht="13.8" hidden="false" customHeight="false" outlineLevel="0" collapsed="false"/>
    <row r="22" customFormat="false" ht="13.8" hidden="false" customHeight="false" outlineLevel="0" collapsed="false">
      <c r="A22" s="0" t="s">
        <v>37</v>
      </c>
    </row>
    <row r="23" customFormat="false" ht="24" hidden="false" customHeight="false" outlineLevel="0" collapsed="false">
      <c r="A23" s="1" t="n">
        <f aca="false">A2+2</f>
        <v>43873</v>
      </c>
      <c r="B23" s="2" t="s">
        <v>23</v>
      </c>
    </row>
    <row r="24" customFormat="false" ht="13.8" hidden="false" customHeight="false" outlineLevel="0" collapsed="false">
      <c r="A24" s="3" t="n">
        <f aca="false">A23+7</f>
        <v>43880</v>
      </c>
      <c r="B24" s="6" t="s">
        <v>24</v>
      </c>
    </row>
    <row r="25" customFormat="false" ht="13.8" hidden="false" customHeight="false" outlineLevel="0" collapsed="false">
      <c r="A25" s="3" t="n">
        <f aca="false">A24+7</f>
        <v>43887</v>
      </c>
      <c r="B25" s="17" t="s">
        <v>25</v>
      </c>
    </row>
    <row r="26" customFormat="false" ht="13.8" hidden="false" customHeight="false" outlineLevel="0" collapsed="false">
      <c r="A26" s="3" t="n">
        <f aca="false">A25+7</f>
        <v>43894</v>
      </c>
      <c r="B26" s="17" t="s">
        <v>26</v>
      </c>
    </row>
    <row r="27" customFormat="false" ht="13.8" hidden="false" customHeight="false" outlineLevel="0" collapsed="false">
      <c r="A27" s="3" t="n">
        <f aca="false">A26+7</f>
        <v>43901</v>
      </c>
      <c r="B27" s="17" t="s">
        <v>27</v>
      </c>
    </row>
    <row r="28" customFormat="false" ht="13.8" hidden="false" customHeight="false" outlineLevel="0" collapsed="false">
      <c r="A28" s="3" t="n">
        <f aca="false">A27+7</f>
        <v>43908</v>
      </c>
      <c r="B28" s="18" t="s">
        <v>28</v>
      </c>
    </row>
    <row r="29" customFormat="false" ht="13.8" hidden="false" customHeight="false" outlineLevel="0" collapsed="false">
      <c r="A29" s="3" t="n">
        <f aca="false">A28+7</f>
        <v>43915</v>
      </c>
      <c r="B29" s="17" t="s">
        <v>29</v>
      </c>
    </row>
    <row r="30" customFormat="false" ht="24" hidden="false" customHeight="false" outlineLevel="0" collapsed="false">
      <c r="A30" s="3" t="n">
        <f aca="false">A29+7</f>
        <v>43922</v>
      </c>
      <c r="B30" s="17" t="s">
        <v>30</v>
      </c>
    </row>
    <row r="31" customFormat="false" ht="13.8" hidden="false" customHeight="false" outlineLevel="0" collapsed="false">
      <c r="A31" s="3" t="n">
        <f aca="false">A30+7</f>
        <v>43929</v>
      </c>
      <c r="B31" s="15" t="s">
        <v>9</v>
      </c>
    </row>
    <row r="32" customFormat="false" ht="13.8" hidden="false" customHeight="false" outlineLevel="0" collapsed="false">
      <c r="A32" s="3" t="n">
        <f aca="false">A31+7</f>
        <v>43936</v>
      </c>
      <c r="B32" s="17" t="s">
        <v>36</v>
      </c>
    </row>
    <row r="33" customFormat="false" ht="24" hidden="false" customHeight="false" outlineLevel="0" collapsed="false">
      <c r="A33" s="3" t="n">
        <f aca="false">A32+7</f>
        <v>43943</v>
      </c>
      <c r="B33" s="17" t="s">
        <v>32</v>
      </c>
    </row>
    <row r="34" customFormat="false" ht="13.8" hidden="false" customHeight="false" outlineLevel="0" collapsed="false">
      <c r="A34" s="3" t="n">
        <f aca="false">A33+7</f>
        <v>43950</v>
      </c>
      <c r="B34" s="19" t="s">
        <v>31</v>
      </c>
    </row>
    <row r="35" customFormat="false" ht="13.8" hidden="false" customHeight="false" outlineLevel="0" collapsed="false">
      <c r="A35" s="3" t="n">
        <f aca="false">A34+7</f>
        <v>43957</v>
      </c>
      <c r="B35" s="17" t="s">
        <v>33</v>
      </c>
    </row>
    <row r="36" customFormat="false" ht="13.8" hidden="false" customHeight="false" outlineLevel="0" collapsed="false">
      <c r="A36" s="3" t="n">
        <f aca="false">A35+7</f>
        <v>43964</v>
      </c>
      <c r="B36" s="17" t="s">
        <v>34</v>
      </c>
    </row>
    <row r="37" customFormat="false" ht="13.8" hidden="false" customHeight="false" outlineLevel="0" collapsed="false">
      <c r="A37" s="3" t="n">
        <f aca="false">A36+7</f>
        <v>43971</v>
      </c>
      <c r="B37" s="6" t="s">
        <v>35</v>
      </c>
    </row>
    <row r="38" customFormat="false" ht="13.8" hidden="false" customHeight="false" outlineLevel="0" collapsed="false">
      <c r="A38" s="3" t="n">
        <f aca="false">A37+7</f>
        <v>43978</v>
      </c>
      <c r="B38" s="6" t="s">
        <v>36</v>
      </c>
    </row>
    <row r="39" customFormat="false" ht="13.8" hidden="false" customHeight="false" outlineLevel="0" collapsed="false">
      <c r="A39" s="3" t="n">
        <f aca="false">A38+7</f>
        <v>43985</v>
      </c>
      <c r="B39" s="19" t="s">
        <v>31</v>
      </c>
    </row>
    <row r="40" customFormat="false" ht="13.8" hidden="false" customHeight="false" outlineLevel="0" collapsed="false">
      <c r="A40" s="20" t="n">
        <f aca="false">A39+7</f>
        <v>43992</v>
      </c>
      <c r="B40" s="22" t="s">
        <v>21</v>
      </c>
    </row>
    <row r="41" customFormat="false" ht="13.8" hidden="false" customHeight="false" outlineLevel="0" collapsed="false"/>
    <row r="42" customFormat="false" ht="13.8" hidden="false" customHeight="false" outlineLevel="0" collapsed="false"/>
    <row r="43" customFormat="false" ht="13.8" hidden="false" customHeight="false" outlineLevel="0" collapsed="false"/>
    <row r="44" customFormat="false" ht="13.8" hidden="false" customHeight="false" outlineLevel="0" collapsed="false"/>
    <row r="45" customFormat="false" ht="13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LibreOffice/6.2.8.2$Windows_X86_64 LibreOffice_project/f82ddfca21ebc1e222a662a32b25c0c9d20169ee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2019-01-28T10:15:25Z</dcterms:created>
  <dc:creator>Pedro Silva</dc:creator>
  <dc:description/>
  <dc:language>en-GB</dc:language>
  <cp:lastModifiedBy/>
  <dcterms:modified xsi:type="dcterms:W3CDTF">2020-05-19T14:59:04Z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